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178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35" i="1" l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31" i="1"/>
  <c r="A32" i="1" s="1"/>
  <c r="A33" i="1" s="1"/>
  <c r="A34" i="1" s="1"/>
  <c r="A25" i="1"/>
  <c r="A26" i="1" s="1"/>
  <c r="A27" i="1" s="1"/>
  <c r="A28" i="1" s="1"/>
  <c r="A29" i="1" s="1"/>
  <c r="A30" i="1" s="1"/>
  <c r="A19" i="1"/>
  <c r="A20" i="1" s="1"/>
  <c r="A21" i="1" s="1"/>
  <c r="A22" i="1" s="1"/>
  <c r="A23" i="1" s="1"/>
  <c r="A24" i="1" s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</calcChain>
</file>

<file path=xl/sharedStrings.xml><?xml version="1.0" encoding="utf-8"?>
<sst xmlns="http://schemas.openxmlformats.org/spreadsheetml/2006/main" count="223" uniqueCount="175">
  <si>
    <t>№ п/п</t>
  </si>
  <si>
    <t>Номер разрешения на строительство</t>
  </si>
  <si>
    <t>Дата выдачи/срок действия разрешения на строительство</t>
  </si>
  <si>
    <t>Наименование застройщика</t>
  </si>
  <si>
    <t>ИНН застройщика</t>
  </si>
  <si>
    <t>Наименование объекта капитального строительства</t>
  </si>
  <si>
    <t>Адрес объекта капитального строительства</t>
  </si>
  <si>
    <t>Кадастровый номер земельного участка</t>
  </si>
  <si>
    <t>ЖУРНАЛ
регистрации разрешений на строительство</t>
  </si>
  <si>
    <t>47:01:0301005:31</t>
  </si>
  <si>
    <t>Ленинградская область, Ломоносовский муниципальный район, Аннинское городское поселение, г.п. Новоселье</t>
  </si>
  <si>
    <t>47-24-001-2024</t>
  </si>
  <si>
    <t>47-24-002-2024</t>
  </si>
  <si>
    <t>47-07-003-2024</t>
  </si>
  <si>
    <t>47-14-004-2024</t>
  </si>
  <si>
    <t>47-14-005-2024</t>
  </si>
  <si>
    <t>47-01-006-2024</t>
  </si>
  <si>
    <t>47-20-007-2024</t>
  </si>
  <si>
    <t>47-07-008-2024</t>
  </si>
  <si>
    <t>47-07-009-2024</t>
  </si>
  <si>
    <t>47-07-010-2024</t>
  </si>
  <si>
    <t>47-16-011-2024</t>
  </si>
  <si>
    <t>47-14-012-2024</t>
  </si>
  <si>
    <t>47-14-013-2024</t>
  </si>
  <si>
    <t>47-07-014-2024</t>
  </si>
  <si>
    <t>47-14-015-2024</t>
  </si>
  <si>
    <t xml:space="preserve"> ООО "ПО "Металлист"</t>
  </si>
  <si>
    <t>ООО "ДЕВЕЛОПМЕНТ-СП"</t>
  </si>
  <si>
    <t>ООО "СПОРТМАСТЕР"</t>
  </si>
  <si>
    <t>ООО "СЗ "САМОЛЕТ-ТАЛЛИНСКОЕ"</t>
  </si>
  <si>
    <t>ООО "КРИОГАЗ-ВЫСОЦК"</t>
  </si>
  <si>
    <t>ООО "РУСХИМАЛЬЯНС"</t>
  </si>
  <si>
    <t>ООО "СЗ"СЭТЛ ЭСТЕИТ"</t>
  </si>
  <si>
    <t>ООО СЗ "НОВАЯ ЛИНИЯ"</t>
  </si>
  <si>
    <t>ООО "СЗ"АДОНИС"</t>
  </si>
  <si>
    <t>-</t>
  </si>
  <si>
    <t>АО МИК "АКВА-СЕРВИС"</t>
  </si>
  <si>
    <t>ООО "СЗ "НОВЫЙ ДОМ"</t>
  </si>
  <si>
    <t>ФГУП "НИИ ГПЭЧ" ФМБА РОССИИ</t>
  </si>
  <si>
    <t>ООО "ЦЕНТР ВОССТАНОВЛЕНИЯ ЛОПАТОК"</t>
  </si>
  <si>
    <t>Административно-складской корпус производственно-складского комплекса ООО «ПО «Металлист» </t>
  </si>
  <si>
    <t>Производственно-складской комплекс ООО «ПО «Металлист»</t>
  </si>
  <si>
    <t>Универсальный склад</t>
  </si>
  <si>
    <t>Склад (Распределительный центр, II этап) c объектами инженерной инфраструктуры</t>
  </si>
  <si>
    <t>Дошкольная образовательная организация на 180 мест</t>
  </si>
  <si>
    <t xml:space="preserve">«Терминал по производству и перегрузке сжиженного природного газа в порту Высоцк Ленинградской области, производительностью 660 тыс. тонн СПГ в год». «Увеличение производительности»
I этап строительства
</t>
  </si>
  <si>
    <t>Газоперерабатывающий комплекс в составе Комплекса переработки этансодержащего газа в районе поселка Усть-Луга.  Этапы 9.1, 9.2, 9.3. Завод по производству СПГ. Этап 9.1. Завод по производству СПГ. Третья технологическая линия</t>
  </si>
  <si>
    <t>Дошкольная образовательная организация на 220 мест</t>
  </si>
  <si>
    <t>Дошкольная образовательная организация на 200 мест</t>
  </si>
  <si>
    <t>Среднеэтажный жилой дом со встроенными помещениями</t>
  </si>
  <si>
    <t>«Спортивный комплекс»</t>
  </si>
  <si>
    <t>Корпус №2. Производственный корпус для сборки объемных модульных конструкций</t>
  </si>
  <si>
    <t>«Жилой комплекс, первая очередь строительства»</t>
  </si>
  <si>
    <t>Реконструкция клиники экспериментальных животных для содержания лабораторных животных Федеральногогосударственного унитарного предприятия «Научно-исследовательский институт гигиены, профпатологии и экологиичеловека</t>
  </si>
  <si>
    <t>Цех по восстановлению компонентов газовых турбин</t>
  </si>
  <si>
    <t>47:24:0103002:82</t>
  </si>
  <si>
    <t>47:07:0719001:939</t>
  </si>
  <si>
    <t>47:14:0628001:8</t>
  </si>
  <si>
    <t>47:14:0603001:18565</t>
  </si>
  <si>
    <t>47:20:0223002:14, 47:20:0223002:18, 47:20:0223002:34, 47:20:0223002:50, 47:20:0223002:51, 47:20:0223002:52, 47:20:0223002:76</t>
  </si>
  <si>
    <t>47:07:0605001:1178</t>
  </si>
  <si>
    <t>47:07:1044001:60357</t>
  </si>
  <si>
    <t>47:07:1002004:77</t>
  </si>
  <si>
    <t>47:16:0335011:213</t>
  </si>
  <si>
    <t>47:07:0605001:235</t>
  </si>
  <si>
    <t>47:14:0504001:7768</t>
  </si>
  <si>
    <t>47:07:0505001:15</t>
  </si>
  <si>
    <t>47:14:0602002:847</t>
  </si>
  <si>
    <t>Ленинградская область, Гатчинский муниципальный район, Коммунарское городское поселение, г. Коммунар</t>
  </si>
  <si>
    <t>Ленинградская область, Всеволожский муниципальный район, Бугровское сельское поселение, д. Порошкино</t>
  </si>
  <si>
    <t>Ленинградская область, Всеволожский муниципальный район, Свердлоское  городское поселение, д. Новосаратовка</t>
  </si>
  <si>
    <t>Ленинградская область, Всеволожский муниципальный район, Заневское городское поселение, г. Кудрово</t>
  </si>
  <si>
    <t>Ленинградская область, Всеволожский муниципальный район, Заневское городское поселение, г.п. Янино</t>
  </si>
  <si>
    <t>Ленинградская область, Всеволожский муниципальный район, Кузьмоловское городское поселение, станция Капитолово</t>
  </si>
  <si>
    <t>Ленинградская область, Ломоносовский муниципальный район, Виллозское городское поселение, г.п. Виллози</t>
  </si>
  <si>
    <t>Ленинградская область, Ломоносовский муниципальный район, Виллозское городское поселение, г.п. Новогорелово</t>
  </si>
  <si>
    <t>Ленинградская область, Ломоносовский муниципальный район, Виллозское городское поселение, д. М. карлино</t>
  </si>
  <si>
    <t>Ленинградская область, Кингисеппский муниципальный район, Усть-Лужское сельское поселение</t>
  </si>
  <si>
    <t>Ленинградская область, Выборгский муниципальный район, Высоцкое городское поселение, г. Высоцк</t>
  </si>
  <si>
    <t>47-07-016-2024</t>
  </si>
  <si>
    <t>47-26-017-2024</t>
  </si>
  <si>
    <t>47-26-018-2024</t>
  </si>
  <si>
    <t>47-12-019-2024</t>
  </si>
  <si>
    <t>47-07-020-2024</t>
  </si>
  <si>
    <t>47-00-021-2024</t>
  </si>
  <si>
    <t>47-07-022-2024</t>
  </si>
  <si>
    <t>47-14-023-2024</t>
  </si>
  <si>
    <t>47-08-025-2024</t>
  </si>
  <si>
    <t>47-07-026-2024</t>
  </si>
  <si>
    <t>47-07-027-2024</t>
  </si>
  <si>
    <t>47-07-028-2024</t>
  </si>
  <si>
    <t>47-07-029-2024</t>
  </si>
  <si>
    <t>47-07-030-2024</t>
  </si>
  <si>
    <t>47-07-031-2024</t>
  </si>
  <si>
    <t>47-07-032-2024</t>
  </si>
  <si>
    <t>47-07-033-2024</t>
  </si>
  <si>
    <t>ООО "ЛЕНМОНТАЖ"</t>
  </si>
  <si>
    <t>ООО "МЕБЕЛЬНЫЙ ЦЕХ"</t>
  </si>
  <si>
    <t>ООО "СЗ "СОЮЗ-СЕВЕР"</t>
  </si>
  <si>
    <t>АО "АПАТИТ"</t>
  </si>
  <si>
    <t>ООО "СЗ"САМОЛЕТ-НОВОСАРАТОВКА"</t>
  </si>
  <si>
    <t>ПАО "РОССЕТИ"</t>
  </si>
  <si>
    <t>ООО "СПЕЦИАЛИЗИРОВАННЫЙ ЗАСТРОЙЩИК "ЛИГАСТРОЙ"</t>
  </si>
  <si>
    <t>ООО "ТД Балтийский Берег"</t>
  </si>
  <si>
    <t>ООО "СЗ "КВС-СЕРТОЛОВО"</t>
  </si>
  <si>
    <t>ООО "СПЕЦИАЛИЗИРОВАННЫЙ ЗАСТРОЙЩИК "ЦДС-НОВОСАРАТОВКА 9"</t>
  </si>
  <si>
    <t>Склад хранения материальных ценностей в закрытой таре и здание АБК (1 и 2 этапы)</t>
  </si>
  <si>
    <t>Производственно-складское здание со встроенным административно-бытовым корпусом</t>
  </si>
  <si>
    <t>Жилой дом № 9</t>
  </si>
  <si>
    <t>Административно-бытовой корпус</t>
  </si>
  <si>
    <t>Дошкольная образовательная организация 
на 385 мест</t>
  </si>
  <si>
    <t>Многоэтажный жилой комплекс</t>
  </si>
  <si>
    <t>Складской комплекс</t>
  </si>
  <si>
    <t>Многоквартирный дом со встроенными помещениями</t>
  </si>
  <si>
    <t>Многоквартирный дом, объекты обслуживания жилой застройки во встроенно-пристроенных помещениях многоквартирного дома в отдельных помещениях дома, пристроенная автостоянка; отдельно стоящие сооружения, обеспечивающие поставку электричества (блочные комплектные трансформаторные подстанции)</t>
  </si>
  <si>
    <t>Многоквартирный дом, объекты обслуживания жилой застройки во встроенно-пристроенных помещениях многоквартирного дома в отдельных помещениях дома; отдельно стоящее сооружение, обеспечивающее поставку электричества (блочная комплектная трансформаторная подстанция)</t>
  </si>
  <si>
    <t>Многоквартирный дом, объекты обслуживания жилой застройки во встроенно-пристроенных помещениях многоквартирного дома в отдельных помещениях дома; отдельно стоящие сооружения, обеспечивающие поставку электричества (блочные комплектные трансформаторные подстанции)</t>
  </si>
  <si>
    <t xml:space="preserve"> 188643, Ленинградская Область, р-н Всеволожский, г. Всеволожск, пр-кт Алексеевский, д. 62, помещ. 303</t>
  </si>
  <si>
    <t>Ленинградская область, ТОСНЕНСКИЙ Р-Н, ГП. ФЁДОРОВСКОЕ, УЛ. ВОСТОЧНАЯ, Д. 5/К. 1, ПОМЕЩ. 220</t>
  </si>
  <si>
    <t>Россия, Ленинградская область, Всеволожский р-н, поселок Заводской, стр 1, офис 202</t>
  </si>
  <si>
    <t>Вологодская область, Юридический, фактический адрес: 162622, Российская Федерация, Вологодская область, г. Череповец, Северное шоссе, д. 75</t>
  </si>
  <si>
    <t xml:space="preserve"> 188687, Ленинградская Область, м.р-н Всеволожский, г.п. Муринское, г. Мурино, пр-кт Ручьевский, д. 15, помещ. 118-Н/2</t>
  </si>
  <si>
    <t>47:07:0605001:673</t>
  </si>
  <si>
    <t>47:26:0108001:2466</t>
  </si>
  <si>
    <t>47:26:0201001:13917</t>
  </si>
  <si>
    <t>47:12:0204002:363</t>
  </si>
  <si>
    <t>47:07:0605001:2386</t>
  </si>
  <si>
    <t>47:07:0722001:13186, 47:07:0722001:13177, 47:07:0722001:13174</t>
  </si>
  <si>
    <t>47:14:0203003:368</t>
  </si>
  <si>
    <t>47:08:0103002:2344</t>
  </si>
  <si>
    <t>47:07:0605001:3438</t>
  </si>
  <si>
    <t>47:07:0605001:3449</t>
  </si>
  <si>
    <t>47:07:0605001:3460</t>
  </si>
  <si>
    <t>47:07:0605001:3471</t>
  </si>
  <si>
    <t>47:07:0605001:3482</t>
  </si>
  <si>
    <t>47:07:0605001:3483</t>
  </si>
  <si>
    <t>47:07:0605001:3484</t>
  </si>
  <si>
    <t>47:07:0605001:3485</t>
  </si>
  <si>
    <t>47:07:0605001:2385</t>
  </si>
  <si>
    <t>47:07:0605001:1173</t>
  </si>
  <si>
    <t>47:07:0605001:1171</t>
  </si>
  <si>
    <t>47:07:0605001:1175</t>
  </si>
  <si>
    <t>47:07:0605001:1167</t>
  </si>
  <si>
    <t>47:07:0605001:1169</t>
  </si>
  <si>
    <t>47:07:0605001:1174</t>
  </si>
  <si>
    <t>47:07:0605001:1176</t>
  </si>
  <si>
    <t>47:07:0605001:1172</t>
  </si>
  <si>
    <t>47:07:1039001:20805</t>
  </si>
  <si>
    <t>47:14:0603001:18535</t>
  </si>
  <si>
    <t>47-07-035-2024</t>
  </si>
  <si>
    <t>47-07-036-2024</t>
  </si>
  <si>
    <t>47-07-037-2024</t>
  </si>
  <si>
    <t>47-07-038-2024</t>
  </si>
  <si>
    <t>47-07-039-2024</t>
  </si>
  <si>
    <t>47-07-040-2024</t>
  </si>
  <si>
    <t>47-07-041-2024</t>
  </si>
  <si>
    <t>47-07-042-2024</t>
  </si>
  <si>
    <t>47-07-043-2024</t>
  </si>
  <si>
    <t>47-07-044-2024</t>
  </si>
  <si>
    <t>47-14-045-2024</t>
  </si>
  <si>
    <t>ООО "СПЕЦИАЛИЗИРОВАННЫЙ ЗАСТРОЙЩИК "САМОЛЕТ-НОВОСАРАТОВКА"</t>
  </si>
  <si>
    <t>ООО "СПЕЦИАЛИЗИРОВАННЫЙ ЗАСТРОЙЩИК "СЭТЛ ЭСТЕЙТ"</t>
  </si>
  <si>
    <t>ООО "СПЕЦИАЛИЗИРОВАННЫЙ ЗАСТРОЙЩИК "ЛСТ ДЕВЕЛОПМЕНТ"</t>
  </si>
  <si>
    <t>Многоквартирные жилые дома со встроенными помещениями: К3.1, К3.2</t>
  </si>
  <si>
    <t>Многоквартирный жилой дом со встроенными помещениями</t>
  </si>
  <si>
    <t>Многоэтажный многоквартирный жилой дом со встроенными или пристроенными помещениями коммерческого назначения, состоящий из нескольких корпусов. 1 этап строительства. Корпус № 1</t>
  </si>
  <si>
    <t>Многоквартирный многоэтажный жилой дом со встроенно-пристроенными помещениями. К4.1, К4.2</t>
  </si>
  <si>
    <t xml:space="preserve">Ленинградская область, Всеволожский район, Свердловское городской поселение, д. Новосаратовка, </t>
  </si>
  <si>
    <t>Реконструкция ВЛ 330 кВ Копорская – Кингисеппская со строительством участков ВЛ до ПС 330 кВ Нарва с образованиемЛ 330 кВ Кингисеппская – Нарва №1 и ВЛ 330 кВ Копорская – Нарва. Строительство ВЛ 330 кВ Кингисеппская – Нарва №2 для осуществления технологического присоединения ПС 330 кВ Нарва ООО «Усть-Лужская сетевая компания»</t>
  </si>
  <si>
    <t>47:00:0000000:1667
47:20:0000000:5592</t>
  </si>
  <si>
    <t>Ленинградская область, Кингисеппский район</t>
  </si>
  <si>
    <t>Всеволожский район, земли САОЗТ "Племенной завод "Ручьи"</t>
  </si>
  <si>
    <t>ломоносовский район, Пениковское поселение, д. Пеники</t>
  </si>
  <si>
    <t>Ленинградская область, Всеволожский муниципальный район, массив "Ковалево"</t>
  </si>
  <si>
    <t>Ленинградская область, Ломоносовский муниципальный район, Виллозское городское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</si>
</sst>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5" fillId="0" borderId="0"/>
  </cellStyleXfs>
  <cellXfs count="22">
    <xf numFmtId="0" fontId="0" fillId="0" borderId="0" xfId="0"/>
    <xf numFmtId="0" fontId="2" fillId="0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7" fillId="0" borderId="1" xfId="3" applyNumberFormat="1" applyFont="1" applyFill="1" applyBorder="1" applyAlignment="1">
      <alignment horizontal="center" vertical="center" wrapText="1"/>
    </xf>
    <xf numFmtId="14" fontId="7" fillId="0" borderId="1" xfId="3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/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36">
    <dxf>
      <fill>
        <patternFill>
          <bgColor theme="5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topLeftCell="A34" zoomScale="85" zoomScaleNormal="85" workbookViewId="0">
      <selection activeCell="K47" sqref="K47"/>
    </sheetView>
  </sheetViews>
  <sheetFormatPr defaultRowHeight="14.5" x14ac:dyDescent="0.35"/>
  <cols>
    <col min="1" max="1" width="4.26953125" customWidth="1"/>
    <col min="2" max="2" width="22.54296875" customWidth="1"/>
    <col min="3" max="3" width="16.54296875" customWidth="1"/>
    <col min="4" max="4" width="30.54296875" customWidth="1"/>
    <col min="5" max="5" width="17.7265625" customWidth="1"/>
    <col min="6" max="6" width="39.08984375" customWidth="1"/>
    <col min="7" max="7" width="34.1796875" style="19" customWidth="1"/>
    <col min="8" max="8" width="23.453125" customWidth="1"/>
  </cols>
  <sheetData>
    <row r="1" spans="1:8" ht="15" x14ac:dyDescent="0.35">
      <c r="A1" s="20" t="s">
        <v>8</v>
      </c>
      <c r="B1" s="21"/>
      <c r="C1" s="21"/>
      <c r="D1" s="21"/>
      <c r="E1" s="21"/>
      <c r="F1" s="21"/>
      <c r="G1" s="21"/>
      <c r="H1" s="21"/>
    </row>
    <row r="2" spans="1:8" ht="75" x14ac:dyDescent="0.3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17" t="s">
        <v>6</v>
      </c>
      <c r="H2" s="2" t="s">
        <v>7</v>
      </c>
    </row>
    <row r="3" spans="1:8" ht="15" x14ac:dyDescent="0.3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17">
        <v>7</v>
      </c>
      <c r="H3" s="2">
        <v>8</v>
      </c>
    </row>
    <row r="4" spans="1:8" ht="39" x14ac:dyDescent="0.35">
      <c r="A4" s="1">
        <v>1</v>
      </c>
      <c r="B4" s="5" t="s">
        <v>11</v>
      </c>
      <c r="C4" s="6">
        <v>45301</v>
      </c>
      <c r="D4" s="7" t="s">
        <v>26</v>
      </c>
      <c r="E4" s="3">
        <v>4025082394</v>
      </c>
      <c r="F4" s="4" t="s">
        <v>40</v>
      </c>
      <c r="G4" s="4" t="s">
        <v>68</v>
      </c>
      <c r="H4" s="3" t="s">
        <v>55</v>
      </c>
    </row>
    <row r="5" spans="1:8" ht="39" x14ac:dyDescent="0.35">
      <c r="A5" s="11">
        <f>A4+1</f>
        <v>2</v>
      </c>
      <c r="B5" s="5" t="s">
        <v>12</v>
      </c>
      <c r="C5" s="6">
        <v>45301</v>
      </c>
      <c r="D5" s="7" t="s">
        <v>26</v>
      </c>
      <c r="E5" s="3">
        <v>4025082394</v>
      </c>
      <c r="F5" s="4" t="s">
        <v>41</v>
      </c>
      <c r="G5" s="4" t="s">
        <v>68</v>
      </c>
      <c r="H5" s="3" t="s">
        <v>55</v>
      </c>
    </row>
    <row r="6" spans="1:8" ht="39" x14ac:dyDescent="0.35">
      <c r="A6" s="11">
        <f t="shared" ref="A6:A46" si="0">A5+1</f>
        <v>3</v>
      </c>
      <c r="B6" s="3" t="s">
        <v>13</v>
      </c>
      <c r="C6" s="8">
        <v>45301</v>
      </c>
      <c r="D6" s="7" t="s">
        <v>27</v>
      </c>
      <c r="E6" s="3">
        <v>2310233633</v>
      </c>
      <c r="F6" s="4" t="s">
        <v>42</v>
      </c>
      <c r="G6" s="4" t="s">
        <v>69</v>
      </c>
      <c r="H6" s="3" t="s">
        <v>56</v>
      </c>
    </row>
    <row r="7" spans="1:8" ht="39" x14ac:dyDescent="0.35">
      <c r="A7" s="11">
        <f t="shared" si="0"/>
        <v>4</v>
      </c>
      <c r="B7" s="3" t="s">
        <v>14</v>
      </c>
      <c r="C7" s="8">
        <v>45301</v>
      </c>
      <c r="D7" s="7" t="s">
        <v>28</v>
      </c>
      <c r="E7" s="3">
        <v>7728551528</v>
      </c>
      <c r="F7" s="4" t="s">
        <v>43</v>
      </c>
      <c r="G7" s="4" t="s">
        <v>76</v>
      </c>
      <c r="H7" s="4" t="s">
        <v>57</v>
      </c>
    </row>
    <row r="8" spans="1:8" ht="39" x14ac:dyDescent="0.35">
      <c r="A8" s="11">
        <f t="shared" si="0"/>
        <v>5</v>
      </c>
      <c r="B8" s="3" t="s">
        <v>15</v>
      </c>
      <c r="C8" s="8">
        <v>45301</v>
      </c>
      <c r="D8" s="7" t="s">
        <v>29</v>
      </c>
      <c r="E8" s="3">
        <v>5027297904</v>
      </c>
      <c r="F8" s="4" t="s">
        <v>44</v>
      </c>
      <c r="G8" s="4" t="s">
        <v>75</v>
      </c>
      <c r="H8" s="3" t="s">
        <v>58</v>
      </c>
    </row>
    <row r="9" spans="1:8" ht="91" x14ac:dyDescent="0.35">
      <c r="A9" s="11">
        <f t="shared" si="0"/>
        <v>6</v>
      </c>
      <c r="B9" s="3" t="s">
        <v>16</v>
      </c>
      <c r="C9" s="8">
        <v>45302</v>
      </c>
      <c r="D9" s="7" t="s">
        <v>30</v>
      </c>
      <c r="E9" s="3">
        <v>7728863750</v>
      </c>
      <c r="F9" s="4" t="s">
        <v>45</v>
      </c>
      <c r="G9" s="4" t="s">
        <v>78</v>
      </c>
      <c r="H9" s="3" t="s">
        <v>9</v>
      </c>
    </row>
    <row r="10" spans="1:8" ht="91" x14ac:dyDescent="0.35">
      <c r="A10" s="11">
        <f t="shared" si="0"/>
        <v>7</v>
      </c>
      <c r="B10" s="3" t="s">
        <v>17</v>
      </c>
      <c r="C10" s="8">
        <v>45302</v>
      </c>
      <c r="D10" s="7" t="s">
        <v>31</v>
      </c>
      <c r="E10" s="3">
        <v>9705082619</v>
      </c>
      <c r="F10" s="4" t="s">
        <v>46</v>
      </c>
      <c r="G10" s="4" t="s">
        <v>77</v>
      </c>
      <c r="H10" s="4" t="s">
        <v>59</v>
      </c>
    </row>
    <row r="11" spans="1:8" ht="39" x14ac:dyDescent="0.35">
      <c r="A11" s="11">
        <f t="shared" si="0"/>
        <v>8</v>
      </c>
      <c r="B11" s="3" t="s">
        <v>18</v>
      </c>
      <c r="C11" s="8">
        <v>45306</v>
      </c>
      <c r="D11" s="7" t="s">
        <v>32</v>
      </c>
      <c r="E11" s="3">
        <v>7810733993</v>
      </c>
      <c r="F11" s="4" t="s">
        <v>47</v>
      </c>
      <c r="G11" s="4" t="s">
        <v>70</v>
      </c>
      <c r="H11" s="3" t="s">
        <v>60</v>
      </c>
    </row>
    <row r="12" spans="1:8" ht="39" x14ac:dyDescent="0.35">
      <c r="A12" s="11">
        <f t="shared" si="0"/>
        <v>9</v>
      </c>
      <c r="B12" s="3" t="s">
        <v>19</v>
      </c>
      <c r="C12" s="8">
        <v>45315</v>
      </c>
      <c r="D12" s="9" t="s">
        <v>33</v>
      </c>
      <c r="E12" s="3">
        <v>2902078175</v>
      </c>
      <c r="F12" s="4" t="s">
        <v>48</v>
      </c>
      <c r="G12" s="4" t="s">
        <v>71</v>
      </c>
      <c r="H12" s="3" t="s">
        <v>61</v>
      </c>
    </row>
    <row r="13" spans="1:8" ht="39" x14ac:dyDescent="0.35">
      <c r="A13" s="11">
        <f t="shared" si="0"/>
        <v>10</v>
      </c>
      <c r="B13" s="3" t="s">
        <v>20</v>
      </c>
      <c r="C13" s="8">
        <v>45321</v>
      </c>
      <c r="D13" s="7" t="s">
        <v>34</v>
      </c>
      <c r="E13" s="3">
        <v>7801720814</v>
      </c>
      <c r="F13" s="4" t="s">
        <v>49</v>
      </c>
      <c r="G13" s="4" t="s">
        <v>72</v>
      </c>
      <c r="H13" s="3" t="s">
        <v>62</v>
      </c>
    </row>
    <row r="14" spans="1:8" ht="15.5" x14ac:dyDescent="0.35">
      <c r="A14" s="11">
        <f t="shared" si="0"/>
        <v>11</v>
      </c>
      <c r="B14" s="3" t="s">
        <v>21</v>
      </c>
      <c r="C14" s="8">
        <v>45321</v>
      </c>
      <c r="D14" s="7" t="s">
        <v>35</v>
      </c>
      <c r="E14" s="3" t="s">
        <v>35</v>
      </c>
      <c r="F14" s="4" t="s">
        <v>50</v>
      </c>
      <c r="G14" s="18"/>
      <c r="H14" s="3" t="s">
        <v>63</v>
      </c>
    </row>
    <row r="15" spans="1:8" ht="39" x14ac:dyDescent="0.35">
      <c r="A15" s="11">
        <f t="shared" si="0"/>
        <v>12</v>
      </c>
      <c r="B15" s="3" t="s">
        <v>22</v>
      </c>
      <c r="C15" s="8">
        <v>45336</v>
      </c>
      <c r="D15" s="7" t="s">
        <v>36</v>
      </c>
      <c r="E15" s="3">
        <v>7813086800</v>
      </c>
      <c r="F15" s="4" t="s">
        <v>51</v>
      </c>
      <c r="G15" s="4" t="s">
        <v>70</v>
      </c>
      <c r="H15" s="3" t="s">
        <v>64</v>
      </c>
    </row>
    <row r="16" spans="1:8" ht="39" x14ac:dyDescent="0.35">
      <c r="A16" s="11">
        <f t="shared" si="0"/>
        <v>13</v>
      </c>
      <c r="B16" s="3" t="s">
        <v>23</v>
      </c>
      <c r="C16" s="8">
        <v>45338</v>
      </c>
      <c r="D16" s="7" t="s">
        <v>37</v>
      </c>
      <c r="E16" s="3">
        <v>1655494391</v>
      </c>
      <c r="F16" s="4" t="s">
        <v>52</v>
      </c>
      <c r="G16" s="4" t="s">
        <v>10</v>
      </c>
      <c r="H16" s="3" t="s">
        <v>65</v>
      </c>
    </row>
    <row r="17" spans="1:8" ht="78" x14ac:dyDescent="0.35">
      <c r="A17" s="11">
        <f t="shared" si="0"/>
        <v>14</v>
      </c>
      <c r="B17" s="3" t="s">
        <v>24</v>
      </c>
      <c r="C17" s="8">
        <v>45338</v>
      </c>
      <c r="D17" s="7" t="s">
        <v>38</v>
      </c>
      <c r="E17" s="3">
        <v>4703008032</v>
      </c>
      <c r="F17" s="4" t="s">
        <v>53</v>
      </c>
      <c r="G17" s="4" t="s">
        <v>73</v>
      </c>
      <c r="H17" s="3" t="s">
        <v>66</v>
      </c>
    </row>
    <row r="18" spans="1:8" ht="39" x14ac:dyDescent="0.35">
      <c r="A18" s="11">
        <f t="shared" si="0"/>
        <v>15</v>
      </c>
      <c r="B18" s="3" t="s">
        <v>25</v>
      </c>
      <c r="C18" s="8">
        <v>45344</v>
      </c>
      <c r="D18" s="7" t="s">
        <v>39</v>
      </c>
      <c r="E18" s="3">
        <v>4707050363</v>
      </c>
      <c r="F18" s="4" t="s">
        <v>54</v>
      </c>
      <c r="G18" s="4" t="s">
        <v>74</v>
      </c>
      <c r="H18" s="3" t="s">
        <v>67</v>
      </c>
    </row>
    <row r="19" spans="1:8" ht="39" x14ac:dyDescent="0.35">
      <c r="A19" s="11">
        <f t="shared" si="0"/>
        <v>16</v>
      </c>
      <c r="B19" s="3" t="s">
        <v>79</v>
      </c>
      <c r="C19" s="8">
        <v>45349</v>
      </c>
      <c r="D19" s="7" t="s">
        <v>96</v>
      </c>
      <c r="E19" s="3">
        <v>4703107820</v>
      </c>
      <c r="F19" s="4" t="s">
        <v>106</v>
      </c>
      <c r="G19" s="4" t="s">
        <v>117</v>
      </c>
      <c r="H19" s="3" t="s">
        <v>122</v>
      </c>
    </row>
    <row r="20" spans="1:8" ht="39" x14ac:dyDescent="0.35">
      <c r="A20" s="11">
        <f t="shared" si="0"/>
        <v>17</v>
      </c>
      <c r="B20" s="3" t="s">
        <v>80</v>
      </c>
      <c r="C20" s="8">
        <v>45351</v>
      </c>
      <c r="D20" s="7" t="s">
        <v>97</v>
      </c>
      <c r="E20" s="3">
        <v>4716043281</v>
      </c>
      <c r="F20" s="4" t="s">
        <v>107</v>
      </c>
      <c r="G20" s="4" t="s">
        <v>118</v>
      </c>
      <c r="H20" s="3" t="s">
        <v>123</v>
      </c>
    </row>
    <row r="21" spans="1:8" ht="39" x14ac:dyDescent="0.35">
      <c r="A21" s="11">
        <f t="shared" si="0"/>
        <v>18</v>
      </c>
      <c r="B21" s="3" t="s">
        <v>81</v>
      </c>
      <c r="C21" s="8">
        <v>45355</v>
      </c>
      <c r="D21" s="5" t="s">
        <v>98</v>
      </c>
      <c r="E21" s="3">
        <v>2224201116</v>
      </c>
      <c r="F21" s="3" t="s">
        <v>108</v>
      </c>
      <c r="G21" s="4" t="s">
        <v>119</v>
      </c>
      <c r="H21" s="3" t="s">
        <v>124</v>
      </c>
    </row>
    <row r="22" spans="1:8" ht="52" x14ac:dyDescent="0.35">
      <c r="A22" s="11">
        <f t="shared" si="0"/>
        <v>19</v>
      </c>
      <c r="B22" s="3" t="s">
        <v>82</v>
      </c>
      <c r="C22" s="8">
        <v>45356</v>
      </c>
      <c r="D22" s="7" t="s">
        <v>99</v>
      </c>
      <c r="E22" s="3">
        <v>5103070023</v>
      </c>
      <c r="F22" s="3" t="s">
        <v>109</v>
      </c>
      <c r="G22" s="4" t="s">
        <v>120</v>
      </c>
      <c r="H22" s="3" t="s">
        <v>125</v>
      </c>
    </row>
    <row r="23" spans="1:8" ht="52" x14ac:dyDescent="0.35">
      <c r="A23" s="11">
        <f t="shared" si="0"/>
        <v>20</v>
      </c>
      <c r="B23" s="3" t="s">
        <v>83</v>
      </c>
      <c r="C23" s="8">
        <v>45357</v>
      </c>
      <c r="D23" s="7" t="s">
        <v>100</v>
      </c>
      <c r="E23" s="3">
        <v>4706047569</v>
      </c>
      <c r="F23" s="4" t="s">
        <v>110</v>
      </c>
      <c r="G23" s="4" t="s">
        <v>121</v>
      </c>
      <c r="H23" s="3" t="s">
        <v>126</v>
      </c>
    </row>
    <row r="24" spans="1:8" ht="112.5" customHeight="1" x14ac:dyDescent="0.35">
      <c r="A24" s="11">
        <f t="shared" si="0"/>
        <v>21</v>
      </c>
      <c r="B24" s="3" t="s">
        <v>84</v>
      </c>
      <c r="C24" s="8">
        <v>45357</v>
      </c>
      <c r="D24" s="7" t="s">
        <v>101</v>
      </c>
      <c r="E24" s="3">
        <v>4716016979</v>
      </c>
      <c r="F24" s="4" t="s">
        <v>168</v>
      </c>
      <c r="G24" s="4" t="s">
        <v>170</v>
      </c>
      <c r="H24" s="4" t="s">
        <v>169</v>
      </c>
    </row>
    <row r="25" spans="1:8" ht="39" x14ac:dyDescent="0.35">
      <c r="A25" s="11">
        <f t="shared" si="0"/>
        <v>22</v>
      </c>
      <c r="B25" s="3" t="s">
        <v>85</v>
      </c>
      <c r="C25" s="8">
        <v>45357</v>
      </c>
      <c r="D25" s="9" t="s">
        <v>102</v>
      </c>
      <c r="E25" s="3">
        <v>7805779047</v>
      </c>
      <c r="F25" s="3" t="s">
        <v>111</v>
      </c>
      <c r="G25" s="4" t="s">
        <v>171</v>
      </c>
      <c r="H25" s="4" t="s">
        <v>127</v>
      </c>
    </row>
    <row r="26" spans="1:8" ht="26" x14ac:dyDescent="0.35">
      <c r="A26" s="11">
        <f t="shared" si="0"/>
        <v>23</v>
      </c>
      <c r="B26" s="3" t="s">
        <v>86</v>
      </c>
      <c r="C26" s="8">
        <v>45357</v>
      </c>
      <c r="D26" s="7" t="s">
        <v>103</v>
      </c>
      <c r="E26" s="3">
        <v>7804500052</v>
      </c>
      <c r="F26" s="3" t="s">
        <v>112</v>
      </c>
      <c r="G26" s="4" t="s">
        <v>172</v>
      </c>
      <c r="H26" s="3" t="s">
        <v>128</v>
      </c>
    </row>
    <row r="27" spans="1:8" ht="26" x14ac:dyDescent="0.35">
      <c r="A27" s="11">
        <f t="shared" si="0"/>
        <v>24</v>
      </c>
      <c r="B27" s="3" t="s">
        <v>87</v>
      </c>
      <c r="C27" s="8">
        <v>45365</v>
      </c>
      <c r="D27" s="7" t="s">
        <v>104</v>
      </c>
      <c r="E27" s="3">
        <v>7811523068</v>
      </c>
      <c r="F27" s="4" t="s">
        <v>113</v>
      </c>
      <c r="G27" s="4"/>
      <c r="H27" s="3" t="s">
        <v>129</v>
      </c>
    </row>
    <row r="28" spans="1:8" ht="104" x14ac:dyDescent="0.35">
      <c r="A28" s="11">
        <f t="shared" si="0"/>
        <v>25</v>
      </c>
      <c r="B28" s="3" t="s">
        <v>88</v>
      </c>
      <c r="C28" s="8">
        <v>45377</v>
      </c>
      <c r="D28" s="9" t="s">
        <v>105</v>
      </c>
      <c r="E28" s="3">
        <v>4706046371</v>
      </c>
      <c r="F28" s="4" t="s">
        <v>114</v>
      </c>
      <c r="G28" s="4" t="s">
        <v>167</v>
      </c>
      <c r="H28" s="3" t="s">
        <v>130</v>
      </c>
    </row>
    <row r="29" spans="1:8" ht="104" x14ac:dyDescent="0.35">
      <c r="A29" s="11">
        <f t="shared" si="0"/>
        <v>26</v>
      </c>
      <c r="B29" s="3" t="s">
        <v>89</v>
      </c>
      <c r="C29" s="8">
        <v>45377</v>
      </c>
      <c r="D29" s="9" t="s">
        <v>105</v>
      </c>
      <c r="E29" s="3">
        <v>4706046371</v>
      </c>
      <c r="F29" s="4" t="s">
        <v>114</v>
      </c>
      <c r="G29" s="4" t="s">
        <v>167</v>
      </c>
      <c r="H29" s="3" t="s">
        <v>131</v>
      </c>
    </row>
    <row r="30" spans="1:8" ht="104" x14ac:dyDescent="0.35">
      <c r="A30" s="11">
        <f t="shared" si="0"/>
        <v>27</v>
      </c>
      <c r="B30" s="3" t="s">
        <v>90</v>
      </c>
      <c r="C30" s="8">
        <v>45377</v>
      </c>
      <c r="D30" s="9" t="s">
        <v>105</v>
      </c>
      <c r="E30" s="3">
        <v>4706046371</v>
      </c>
      <c r="F30" s="4" t="s">
        <v>114</v>
      </c>
      <c r="G30" s="4" t="s">
        <v>167</v>
      </c>
      <c r="H30" s="3" t="s">
        <v>132</v>
      </c>
    </row>
    <row r="31" spans="1:8" ht="104" x14ac:dyDescent="0.35">
      <c r="A31" s="11">
        <f t="shared" si="0"/>
        <v>28</v>
      </c>
      <c r="B31" s="3" t="s">
        <v>91</v>
      </c>
      <c r="C31" s="8">
        <v>45377</v>
      </c>
      <c r="D31" s="9" t="s">
        <v>105</v>
      </c>
      <c r="E31" s="3">
        <v>4706046371</v>
      </c>
      <c r="F31" s="4" t="s">
        <v>114</v>
      </c>
      <c r="G31" s="4" t="s">
        <v>167</v>
      </c>
      <c r="H31" s="3" t="s">
        <v>133</v>
      </c>
    </row>
    <row r="32" spans="1:8" ht="104" x14ac:dyDescent="0.35">
      <c r="A32" s="11">
        <f t="shared" si="0"/>
        <v>29</v>
      </c>
      <c r="B32" s="3" t="s">
        <v>92</v>
      </c>
      <c r="C32" s="8">
        <v>45377</v>
      </c>
      <c r="D32" s="9" t="s">
        <v>105</v>
      </c>
      <c r="E32" s="3">
        <v>4706046371</v>
      </c>
      <c r="F32" s="4" t="s">
        <v>114</v>
      </c>
      <c r="G32" s="4" t="s">
        <v>167</v>
      </c>
      <c r="H32" s="3" t="s">
        <v>134</v>
      </c>
    </row>
    <row r="33" spans="1:12" ht="91" x14ac:dyDescent="0.35">
      <c r="A33" s="11">
        <f t="shared" si="0"/>
        <v>30</v>
      </c>
      <c r="B33" s="3" t="s">
        <v>93</v>
      </c>
      <c r="C33" s="8">
        <v>45377</v>
      </c>
      <c r="D33" s="9" t="s">
        <v>105</v>
      </c>
      <c r="E33" s="3">
        <v>4706046371</v>
      </c>
      <c r="F33" s="4" t="s">
        <v>115</v>
      </c>
      <c r="G33" s="4" t="s">
        <v>167</v>
      </c>
      <c r="H33" s="3" t="s">
        <v>135</v>
      </c>
    </row>
    <row r="34" spans="1:12" ht="91" x14ac:dyDescent="0.35">
      <c r="A34" s="11">
        <f t="shared" si="0"/>
        <v>31</v>
      </c>
      <c r="B34" s="3" t="s">
        <v>94</v>
      </c>
      <c r="C34" s="8">
        <v>45377</v>
      </c>
      <c r="D34" s="9" t="s">
        <v>105</v>
      </c>
      <c r="E34" s="3">
        <v>4706046371</v>
      </c>
      <c r="F34" s="4" t="s">
        <v>116</v>
      </c>
      <c r="G34" s="4" t="s">
        <v>167</v>
      </c>
      <c r="H34" s="3" t="s">
        <v>136</v>
      </c>
    </row>
    <row r="35" spans="1:12" ht="91" x14ac:dyDescent="0.35">
      <c r="A35" s="11">
        <f t="shared" si="0"/>
        <v>32</v>
      </c>
      <c r="B35" s="3" t="s">
        <v>95</v>
      </c>
      <c r="C35" s="8">
        <v>45377</v>
      </c>
      <c r="D35" s="9" t="s">
        <v>105</v>
      </c>
      <c r="E35" s="3">
        <v>4706046371</v>
      </c>
      <c r="F35" s="4" t="s">
        <v>116</v>
      </c>
      <c r="G35" s="4" t="s">
        <v>167</v>
      </c>
      <c r="H35" s="3" t="s">
        <v>137</v>
      </c>
    </row>
    <row r="36" spans="1:12" ht="39" x14ac:dyDescent="0.35">
      <c r="A36" s="11">
        <f t="shared" si="0"/>
        <v>33</v>
      </c>
      <c r="B36" s="3" t="s">
        <v>149</v>
      </c>
      <c r="C36" s="8">
        <v>45383</v>
      </c>
      <c r="D36" s="9" t="s">
        <v>160</v>
      </c>
      <c r="E36" s="3">
        <v>4706047569</v>
      </c>
      <c r="F36" s="4" t="s">
        <v>163</v>
      </c>
      <c r="G36" s="4" t="s">
        <v>167</v>
      </c>
      <c r="H36" s="3" t="s">
        <v>138</v>
      </c>
      <c r="I36" s="10"/>
    </row>
    <row r="37" spans="1:12" ht="39" x14ac:dyDescent="0.35">
      <c r="A37" s="11">
        <f t="shared" si="0"/>
        <v>34</v>
      </c>
      <c r="B37" s="3" t="s">
        <v>150</v>
      </c>
      <c r="C37" s="8">
        <v>45384</v>
      </c>
      <c r="D37" s="9" t="s">
        <v>161</v>
      </c>
      <c r="E37" s="3">
        <v>7810733993</v>
      </c>
      <c r="F37" s="4" t="s">
        <v>164</v>
      </c>
      <c r="G37" s="4" t="s">
        <v>167</v>
      </c>
      <c r="H37" s="3" t="s">
        <v>139</v>
      </c>
      <c r="I37" s="10"/>
    </row>
    <row r="38" spans="1:12" ht="39" x14ac:dyDescent="0.35">
      <c r="A38" s="11">
        <f t="shared" si="0"/>
        <v>35</v>
      </c>
      <c r="B38" s="3" t="s">
        <v>151</v>
      </c>
      <c r="C38" s="8">
        <v>45384</v>
      </c>
      <c r="D38" s="9" t="s">
        <v>161</v>
      </c>
      <c r="E38" s="3">
        <v>7810733993</v>
      </c>
      <c r="F38" s="4" t="s">
        <v>164</v>
      </c>
      <c r="G38" s="4" t="s">
        <v>167</v>
      </c>
      <c r="H38" s="3" t="s">
        <v>140</v>
      </c>
      <c r="I38" s="16"/>
      <c r="J38" s="14"/>
      <c r="K38" s="14"/>
      <c r="L38" s="14"/>
    </row>
    <row r="39" spans="1:12" ht="39" x14ac:dyDescent="0.35">
      <c r="A39" s="11">
        <f t="shared" si="0"/>
        <v>36</v>
      </c>
      <c r="B39" s="3" t="s">
        <v>152</v>
      </c>
      <c r="C39" s="8">
        <v>45384</v>
      </c>
      <c r="D39" s="9" t="s">
        <v>161</v>
      </c>
      <c r="E39" s="3">
        <v>7810733993</v>
      </c>
      <c r="F39" s="4" t="s">
        <v>164</v>
      </c>
      <c r="G39" s="4" t="s">
        <v>167</v>
      </c>
      <c r="H39" s="3" t="s">
        <v>141</v>
      </c>
      <c r="I39" s="16"/>
      <c r="J39" s="14"/>
      <c r="K39" s="14"/>
      <c r="L39" s="14"/>
    </row>
    <row r="40" spans="1:12" ht="39" x14ac:dyDescent="0.35">
      <c r="A40" s="11">
        <f t="shared" si="0"/>
        <v>37</v>
      </c>
      <c r="B40" s="3" t="s">
        <v>153</v>
      </c>
      <c r="C40" s="8">
        <v>45384</v>
      </c>
      <c r="D40" s="9" t="s">
        <v>161</v>
      </c>
      <c r="E40" s="3">
        <v>7810733993</v>
      </c>
      <c r="F40" s="4" t="s">
        <v>164</v>
      </c>
      <c r="G40" s="4" t="s">
        <v>167</v>
      </c>
      <c r="H40" s="3" t="s">
        <v>142</v>
      </c>
      <c r="I40" s="16"/>
      <c r="J40" s="14"/>
      <c r="K40" s="14"/>
      <c r="L40" s="14"/>
    </row>
    <row r="41" spans="1:12" ht="39" x14ac:dyDescent="0.35">
      <c r="A41" s="11">
        <f t="shared" si="0"/>
        <v>38</v>
      </c>
      <c r="B41" s="3" t="s">
        <v>154</v>
      </c>
      <c r="C41" s="8">
        <v>45384</v>
      </c>
      <c r="D41" s="9" t="s">
        <v>161</v>
      </c>
      <c r="E41" s="3">
        <v>7810733993</v>
      </c>
      <c r="F41" s="4" t="s">
        <v>164</v>
      </c>
      <c r="G41" s="4" t="s">
        <v>167</v>
      </c>
      <c r="H41" s="3" t="s">
        <v>143</v>
      </c>
      <c r="I41" s="16"/>
      <c r="J41" s="14"/>
      <c r="K41" s="14"/>
      <c r="L41" s="14"/>
    </row>
    <row r="42" spans="1:12" ht="39" x14ac:dyDescent="0.35">
      <c r="A42" s="11">
        <f t="shared" si="0"/>
        <v>39</v>
      </c>
      <c r="B42" s="3" t="s">
        <v>155</v>
      </c>
      <c r="C42" s="8">
        <v>45384</v>
      </c>
      <c r="D42" s="9" t="s">
        <v>161</v>
      </c>
      <c r="E42" s="3">
        <v>7810733993</v>
      </c>
      <c r="F42" s="4" t="s">
        <v>164</v>
      </c>
      <c r="G42" s="4" t="s">
        <v>167</v>
      </c>
      <c r="H42" s="3" t="s">
        <v>144</v>
      </c>
      <c r="I42" s="16"/>
      <c r="J42" s="14"/>
      <c r="K42" s="14"/>
      <c r="L42" s="14"/>
    </row>
    <row r="43" spans="1:12" ht="39" x14ac:dyDescent="0.35">
      <c r="A43" s="11">
        <f t="shared" si="0"/>
        <v>40</v>
      </c>
      <c r="B43" s="3" t="s">
        <v>156</v>
      </c>
      <c r="C43" s="8">
        <v>45384</v>
      </c>
      <c r="D43" s="9" t="s">
        <v>161</v>
      </c>
      <c r="E43" s="3">
        <v>7810733993</v>
      </c>
      <c r="F43" s="4" t="s">
        <v>164</v>
      </c>
      <c r="G43" s="4" t="s">
        <v>167</v>
      </c>
      <c r="H43" s="3" t="s">
        <v>145</v>
      </c>
      <c r="I43" s="16"/>
      <c r="J43" s="14"/>
      <c r="K43" s="14"/>
      <c r="L43" s="14"/>
    </row>
    <row r="44" spans="1:12" ht="39" x14ac:dyDescent="0.35">
      <c r="A44" s="11">
        <f t="shared" si="0"/>
        <v>41</v>
      </c>
      <c r="B44" s="3" t="s">
        <v>157</v>
      </c>
      <c r="C44" s="8">
        <v>45384</v>
      </c>
      <c r="D44" s="9" t="s">
        <v>161</v>
      </c>
      <c r="E44" s="3">
        <v>7810733993</v>
      </c>
      <c r="F44" s="4" t="s">
        <v>164</v>
      </c>
      <c r="G44" s="4" t="s">
        <v>167</v>
      </c>
      <c r="H44" s="3" t="s">
        <v>146</v>
      </c>
      <c r="I44" s="16"/>
      <c r="J44" s="14"/>
      <c r="K44" s="14"/>
      <c r="L44" s="14"/>
    </row>
    <row r="45" spans="1:12" ht="65" x14ac:dyDescent="0.35">
      <c r="A45" s="11">
        <f t="shared" si="0"/>
        <v>42</v>
      </c>
      <c r="B45" s="3" t="s">
        <v>158</v>
      </c>
      <c r="C45" s="8">
        <v>45390</v>
      </c>
      <c r="D45" s="9" t="s">
        <v>162</v>
      </c>
      <c r="E45" s="3">
        <v>7841354900</v>
      </c>
      <c r="F45" s="4" t="s">
        <v>165</v>
      </c>
      <c r="G45" s="4" t="s">
        <v>173</v>
      </c>
      <c r="H45" s="3" t="s">
        <v>147</v>
      </c>
      <c r="I45" s="16"/>
      <c r="J45" s="14"/>
      <c r="K45" s="14"/>
      <c r="L45" s="14"/>
    </row>
    <row r="46" spans="1:12" ht="39" x14ac:dyDescent="0.35">
      <c r="A46" s="11">
        <f t="shared" si="0"/>
        <v>43</v>
      </c>
      <c r="B46" s="3" t="s">
        <v>159</v>
      </c>
      <c r="C46" s="8">
        <v>45392</v>
      </c>
      <c r="D46" s="9" t="s">
        <v>29</v>
      </c>
      <c r="E46" s="3">
        <v>5027297904</v>
      </c>
      <c r="F46" s="4" t="s">
        <v>166</v>
      </c>
      <c r="G46" s="4" t="s">
        <v>174</v>
      </c>
      <c r="H46" s="12" t="s">
        <v>148</v>
      </c>
      <c r="I46" s="16"/>
      <c r="J46" s="14"/>
      <c r="K46" s="14"/>
      <c r="L46" s="14"/>
    </row>
    <row r="47" spans="1:12" x14ac:dyDescent="0.35">
      <c r="G47" s="15"/>
      <c r="H47" s="13"/>
      <c r="I47" s="16"/>
      <c r="J47" s="13"/>
      <c r="K47" s="13"/>
      <c r="L47" s="15"/>
    </row>
    <row r="48" spans="1:12" x14ac:dyDescent="0.35">
      <c r="G48" s="15"/>
      <c r="H48" s="14"/>
      <c r="I48" s="10"/>
    </row>
    <row r="49" spans="7:8" x14ac:dyDescent="0.35">
      <c r="G49" s="15"/>
      <c r="H49" s="14"/>
    </row>
    <row r="50" spans="7:8" x14ac:dyDescent="0.35">
      <c r="G50" s="15"/>
      <c r="H50" s="14"/>
    </row>
  </sheetData>
  <mergeCells count="1">
    <mergeCell ref="A1:H1"/>
  </mergeCells>
  <conditionalFormatting sqref="B4:B18 B19:G35">
    <cfRule type="cellIs" dxfId="35" priority="89" operator="equal">
      <formula>"РНС НЕ ЗАВЕРШЕНО"</formula>
    </cfRule>
    <cfRule type="cellIs" dxfId="34" priority="90" operator="equal">
      <formula>"РНС ЗАВЕРШЕНО"</formula>
    </cfRule>
  </conditionalFormatting>
  <conditionalFormatting sqref="C4:C18">
    <cfRule type="cellIs" dxfId="33" priority="87" operator="equal">
      <formula>"РНС НЕ ЗАВЕРШЕНО"</formula>
    </cfRule>
    <cfRule type="cellIs" dxfId="32" priority="88" operator="equal">
      <formula>"РНС ЗАВЕРШЕНО"</formula>
    </cfRule>
  </conditionalFormatting>
  <conditionalFormatting sqref="D4:E18">
    <cfRule type="cellIs" dxfId="31" priority="85" operator="equal">
      <formula>"РНС НЕ ЗАВЕРШЕНО"</formula>
    </cfRule>
    <cfRule type="cellIs" dxfId="30" priority="86" operator="equal">
      <formula>"РНС ЗАВЕРШЕНО"</formula>
    </cfRule>
  </conditionalFormatting>
  <conditionalFormatting sqref="F4:F18">
    <cfRule type="cellIs" dxfId="29" priority="83" operator="equal">
      <formula>"РНС НЕ ЗАВЕРШЕНО"</formula>
    </cfRule>
    <cfRule type="cellIs" dxfId="28" priority="84" operator="equal">
      <formula>"РНС ЗАВЕРШЕНО"</formula>
    </cfRule>
  </conditionalFormatting>
  <conditionalFormatting sqref="H4:H18">
    <cfRule type="cellIs" dxfId="27" priority="81" operator="equal">
      <formula>"РНС НЕ ЗАВЕРШЕНО"</formula>
    </cfRule>
    <cfRule type="cellIs" dxfId="26" priority="82" operator="equal">
      <formula>"РНС ЗАВЕРШЕНО"</formula>
    </cfRule>
  </conditionalFormatting>
  <conditionalFormatting sqref="G4">
    <cfRule type="cellIs" dxfId="25" priority="77" operator="equal">
      <formula>"РНС НЕ ЗАВЕРШЕНО"</formula>
    </cfRule>
    <cfRule type="cellIs" dxfId="24" priority="78" operator="equal">
      <formula>"РНС ЗАВЕРШЕНО"</formula>
    </cfRule>
  </conditionalFormatting>
  <conditionalFormatting sqref="G5">
    <cfRule type="cellIs" dxfId="23" priority="75" operator="equal">
      <formula>"РНС НЕ ЗАВЕРШЕНО"</formula>
    </cfRule>
    <cfRule type="cellIs" dxfId="22" priority="76" operator="equal">
      <formula>"РНС ЗАВЕРШЕНО"</formula>
    </cfRule>
  </conditionalFormatting>
  <conditionalFormatting sqref="G6">
    <cfRule type="cellIs" dxfId="21" priority="73" operator="equal">
      <formula>"РНС НЕ ЗАВЕРШЕНО"</formula>
    </cfRule>
    <cfRule type="cellIs" dxfId="20" priority="74" operator="equal">
      <formula>"РНС ЗАВЕРШЕНО"</formula>
    </cfRule>
  </conditionalFormatting>
  <conditionalFormatting sqref="G11:G13">
    <cfRule type="cellIs" dxfId="19" priority="71" operator="equal">
      <formula>"РНС НЕ ЗАВЕРШЕНО"</formula>
    </cfRule>
    <cfRule type="cellIs" dxfId="18" priority="72" operator="equal">
      <formula>"РНС ЗАВЕРШЕНО"</formula>
    </cfRule>
  </conditionalFormatting>
  <conditionalFormatting sqref="G7">
    <cfRule type="cellIs" dxfId="17" priority="55" operator="equal">
      <formula>"РНС НЕ ЗАВЕРШЕНО"</formula>
    </cfRule>
    <cfRule type="cellIs" dxfId="16" priority="56" operator="equal">
      <formula>"РНС ЗАВЕРШЕНО"</formula>
    </cfRule>
  </conditionalFormatting>
  <conditionalFormatting sqref="G15">
    <cfRule type="cellIs" dxfId="15" priority="65" operator="equal">
      <formula>"РНС НЕ ЗАВЕРШЕНО"</formula>
    </cfRule>
    <cfRule type="cellIs" dxfId="14" priority="66" operator="equal">
      <formula>"РНС ЗАВЕРШЕНО"</formula>
    </cfRule>
  </conditionalFormatting>
  <conditionalFormatting sqref="G17">
    <cfRule type="cellIs" dxfId="13" priority="63" operator="equal">
      <formula>"РНС НЕ ЗАВЕРШЕНО"</formula>
    </cfRule>
    <cfRule type="cellIs" dxfId="12" priority="64" operator="equal">
      <formula>"РНС ЗАВЕРШЕНО"</formula>
    </cfRule>
  </conditionalFormatting>
  <conditionalFormatting sqref="G18">
    <cfRule type="cellIs" dxfId="11" priority="61" operator="equal">
      <formula>"РНС НЕ ЗАВЕРШЕНО"</formula>
    </cfRule>
    <cfRule type="cellIs" dxfId="10" priority="62" operator="equal">
      <formula>"РНС ЗАВЕРШЕНО"</formula>
    </cfRule>
  </conditionalFormatting>
  <conditionalFormatting sqref="G16">
    <cfRule type="cellIs" dxfId="9" priority="59" operator="equal">
      <formula>"РНС НЕ ЗАВЕРШЕНО"</formula>
    </cfRule>
    <cfRule type="cellIs" dxfId="8" priority="60" operator="equal">
      <formula>"РНС ЗАВЕРШЕНО"</formula>
    </cfRule>
  </conditionalFormatting>
  <conditionalFormatting sqref="G8">
    <cfRule type="cellIs" dxfId="7" priority="57" operator="equal">
      <formula>"РНС НЕ ЗАВЕРШЕНО"</formula>
    </cfRule>
    <cfRule type="cellIs" dxfId="6" priority="58" operator="equal">
      <formula>"РНС ЗАВЕРШЕНО"</formula>
    </cfRule>
  </conditionalFormatting>
  <conditionalFormatting sqref="G9:G10">
    <cfRule type="cellIs" dxfId="5" priority="53" operator="equal">
      <formula>"РНС НЕ ЗАВЕРШЕНО"</formula>
    </cfRule>
    <cfRule type="cellIs" dxfId="4" priority="54" operator="equal">
      <formula>"РНС ЗАВЕРШЕНО"</formula>
    </cfRule>
  </conditionalFormatting>
  <conditionalFormatting sqref="G36">
    <cfRule type="cellIs" dxfId="3" priority="3" operator="equal">
      <formula>"РНС НЕ ЗАВЕРШЕНО"</formula>
    </cfRule>
    <cfRule type="cellIs" dxfId="2" priority="4" operator="equal">
      <formula>"РНС ЗАВЕРШЕНО"</formula>
    </cfRule>
  </conditionalFormatting>
  <conditionalFormatting sqref="G37:G44">
    <cfRule type="cellIs" dxfId="1" priority="1" operator="equal">
      <formula>"РНС НЕ ЗАВЕРШЕНО"</formula>
    </cfRule>
    <cfRule type="cellIs" dxfId="0" priority="2" operator="equal">
      <formula>"РНС ЗАВЕРШЕНО"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Аделя Наилевна Шакирова</dc:creator>
  <cp:lastModifiedBy>Анастасия Олеговна Иценко</cp:lastModifiedBy>
  <dcterms:created xsi:type="dcterms:W3CDTF">2023-03-17T09:30:52Z</dcterms:created>
  <dcterms:modified xsi:type="dcterms:W3CDTF">2024-04-18T07:50:00Z</dcterms:modified>
</cp:coreProperties>
</file>